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3915"/>
  </bookViews>
  <sheets>
    <sheet name="BOIDUONG" sheetId="9" r:id="rId1"/>
  </sheets>
  <calcPr calcId="144525"/>
  <fileRecoveryPr autoRecover="0"/>
</workbook>
</file>

<file path=xl/calcChain.xml><?xml version="1.0" encoding="utf-8"?>
<calcChain xmlns="http://schemas.openxmlformats.org/spreadsheetml/2006/main">
  <c r="I9" i="9" l="1"/>
  <c r="F17" i="9"/>
  <c r="I17" i="9" s="1"/>
  <c r="F16" i="9"/>
  <c r="I16" i="9" s="1"/>
  <c r="F15" i="9"/>
  <c r="I15" i="9" s="1"/>
  <c r="F14" i="9"/>
  <c r="I14" i="9" s="1"/>
  <c r="F11" i="9"/>
  <c r="I11" i="9" s="1"/>
  <c r="F9" i="9"/>
  <c r="F10" i="9"/>
  <c r="I10" i="9" s="1"/>
  <c r="F8" i="9"/>
  <c r="I8" i="9" s="1"/>
  <c r="I12" i="9" s="1"/>
  <c r="I18" i="9" l="1"/>
</calcChain>
</file>

<file path=xl/sharedStrings.xml><?xml version="1.0" encoding="utf-8"?>
<sst xmlns="http://schemas.openxmlformats.org/spreadsheetml/2006/main" count="41" uniqueCount="37">
  <si>
    <t xml:space="preserve">TRƯỜNG CAO ĐẲNG LÝ TỰ TRỌNG </t>
  </si>
  <si>
    <t>THÀNH PHỐ HỒ CHÍ MINH</t>
  </si>
  <si>
    <t>PHÒNG TUYỂN SINH - ĐÀO TẠO</t>
  </si>
  <si>
    <t>CỘNG HÒA XÃ HỘI CHỦ NGHĨA VIỆT NAM</t>
  </si>
  <si>
    <t>Độc lập - Tự do - Hạnh phúc</t>
  </si>
  <si>
    <t>DỰ KIẾN BỒI DƯỠNG BỘ ĐỀ THI TRẮC NGHIỆM NĂM 2020</t>
  </si>
  <si>
    <t>Ghi chú:   -  01 Bộ đề thi trắc nghiệm gồm 04 đề + đáp án (mỗi đề có 100 câu/môn học 1 TC; 200 câu/môn học 2 TC</t>
  </si>
  <si>
    <t xml:space="preserve">                                                                                          300 câu/môn học 3 TC; 400 câu/môn học 4 TC trở lên)</t>
  </si>
  <si>
    <t>Môn học 1</t>
  </si>
  <si>
    <t>Môn học 2</t>
  </si>
  <si>
    <t>Môn học 3</t>
  </si>
  <si>
    <t>Môn học 4</t>
  </si>
  <si>
    <t>TC 70.000 đ</t>
  </si>
  <si>
    <t>CĐ  80.000 đ</t>
  </si>
  <si>
    <t>Môn học</t>
  </si>
  <si>
    <t>Số câu hỏi/đề</t>
  </si>
  <si>
    <t>Số 
tín chỉ</t>
  </si>
  <si>
    <t>Đơn giá</t>
  </si>
  <si>
    <t>Thành tiền</t>
  </si>
  <si>
    <t>CHƯƠNG TRÌNH TRUNG CẤP</t>
  </si>
  <si>
    <t>CHƯƠNG TRÌNH CAO ĐẲNG</t>
  </si>
  <si>
    <t>Dự kiến 
tổng tiền</t>
  </si>
  <si>
    <t>có cần phân biệt</t>
  </si>
  <si>
    <t>Số môn
 học chung</t>
  </si>
  <si>
    <t>Dự kiến số môn học cơ sở, chuyên ngành</t>
  </si>
  <si>
    <t>Số tiền/
chương trình</t>
  </si>
  <si>
    <t>1. Chương trình TC sửa chữa máy nâng chuyển</t>
  </si>
  <si>
    <t>2. Chương trình CĐ sửa chữa máy nâng chuyển</t>
  </si>
  <si>
    <t>môn chung: 8 môn ( có tính GDQP,GDTC, kỹ năng mềm)</t>
  </si>
  <si>
    <t>môn chung: 9 môn ( có tính GDQP,GDTC, kỹ năng mềm)</t>
  </si>
  <si>
    <t>Tổng tiền 01 chương trình TC</t>
  </si>
  <si>
    <t>Tổng tiền 01 chương trình CĐ</t>
  </si>
  <si>
    <t>Số prg TC:   THCS: 33; 12+3:  4 ;  THPT: 01</t>
  </si>
  <si>
    <t>Số prg CĐ:   CĐCQ: 32; CLC: 2 ; LTCĐ: 09</t>
  </si>
  <si>
    <t>Số 
chương trình
khóa 2019</t>
  </si>
  <si>
    <t>Số giờ 
chuẩn
 được tính</t>
  </si>
  <si>
    <t>Các môn học Toán, Lý, Hóa, Văn có thi trắc nghiệm.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</si>
</sst>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0.000"/>
    <numFmt numFmtId="170" formatCode="0.000;[Red]0.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0" fontId="5" fillId="0" borderId="0" xfId="0" applyFont="1"/>
    <xf numFmtId="0" fontId="1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4" fontId="3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/>
    <xf numFmtId="0" fontId="1" fillId="2" borderId="0" xfId="0" applyFont="1" applyFill="1"/>
    <xf numFmtId="0" fontId="0" fillId="2" borderId="0" xfId="0" applyFill="1"/>
    <xf numFmtId="0" fontId="0" fillId="2" borderId="0" xfId="0" applyFill="1" applyAlignment="1">
      <alignment horizont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9" fillId="0" borderId="0" xfId="0" applyFont="1"/>
    <xf numFmtId="0" fontId="3" fillId="0" borderId="8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/>
    </xf>
    <xf numFmtId="170" fontId="3" fillId="0" borderId="1" xfId="0" applyNumberFormat="1" applyFont="1" applyBorder="1" applyAlignment="1">
      <alignment horizontal="center" vertical="center"/>
    </xf>
    <xf numFmtId="0" fontId="8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666750</xdr:colOff>
      <xdr:row>2</xdr:row>
      <xdr:rowOff>111462</xdr:rowOff>
    </xdr:from>
    <xdr:to>
      <xdr:col>8</xdr:col>
      <xdr:colOff>66675</xdr:colOff>
      <xdr:row>2</xdr:row>
      <xdr:rowOff>111462</xdr:rowOff>
    </xdr:to>
    <xdr:cxnSp macro="">
      <xdr:nvCxnSpPr>
        <xdr:cNvPr id="2" name="Straight Connector 1"/>
        <xdr:cNvCxnSpPr/>
      </xdr:nvCxnSpPr>
      <xdr:spPr>
        <a:xfrm flipH="1">
          <a:off x="5610225" y="521037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628650</xdr:colOff>
      <xdr:row>3</xdr:row>
      <xdr:rowOff>76200</xdr:rowOff>
    </xdr:from>
    <xdr:to>
      <xdr:col>1</xdr:col>
      <xdr:colOff>333375</xdr:colOff>
      <xdr:row>3</xdr:row>
      <xdr:rowOff>85725</xdr:rowOff>
    </xdr:to>
    <xdr:cxnSp macro="">
      <xdr:nvCxnSpPr>
        <xdr:cNvPr id="3" name="Straight Connector 2"/>
        <xdr:cNvCxnSpPr/>
      </xdr:nvCxnSpPr>
      <xdr:spPr>
        <a:xfrm>
          <a:off x="628650" y="685800"/>
          <a:ext cx="13335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8"/>
  <sheetViews>
    <sheetView tabSelected="1" topLeftCell="E4" workbookViewId="0">
      <selection activeCell="K12" sqref="K12"/>
    </sheetView>
  </sheetViews>
  <sheetFormatPr defaultRowHeight="15" x14ac:dyDescent="0.25"/>
  <cols>
    <col min="1" max="1" width="13.85546875" customWidth="1"/>
    <col min="2" max="2" width="8.42578125" customWidth="1"/>
    <col min="3" max="3" width="12.7109375" customWidth="1"/>
    <col min="4" max="4" width="11.140625" customWidth="1"/>
    <col min="5" max="5" width="9.140625" customWidth="1"/>
    <col min="6" max="6" width="11.140625" customWidth="1"/>
    <col min="7" max="7" width="10.85546875" customWidth="1"/>
    <col min="8" max="12" width="12.42578125" customWidth="1"/>
    <col min="13" max="13" width="18" customWidth="1"/>
    <col min="14" max="14" width="10.140625" customWidth="1"/>
    <col min="15" max="15" width="5.7109375" customWidth="1"/>
    <col min="19" max="19" width="9.7109375" bestFit="1" customWidth="1"/>
    <col min="20" max="20" width="9.140625" style="15"/>
    <col min="22" max="22" width="14.28515625" customWidth="1"/>
  </cols>
  <sheetData>
    <row r="1" spans="1:21" ht="15.75" x14ac:dyDescent="0.25">
      <c r="A1" s="22" t="s">
        <v>0</v>
      </c>
      <c r="B1" s="27"/>
      <c r="C1" s="28" t="s">
        <v>3</v>
      </c>
      <c r="D1" s="23"/>
      <c r="E1" s="23"/>
      <c r="F1" s="23"/>
      <c r="G1" s="23"/>
      <c r="H1" s="23"/>
      <c r="I1" s="23"/>
      <c r="J1" s="23"/>
      <c r="K1" s="23"/>
      <c r="L1" s="23"/>
      <c r="M1" s="23"/>
      <c r="N1" s="3"/>
      <c r="O1" s="3"/>
      <c r="P1" s="3"/>
      <c r="R1" s="1"/>
    </row>
    <row r="2" spans="1:21" ht="16.5" x14ac:dyDescent="0.25">
      <c r="A2" s="22" t="s">
        <v>1</v>
      </c>
      <c r="B2" s="22"/>
      <c r="C2" s="24" t="s">
        <v>4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4"/>
      <c r="O2" s="4"/>
      <c r="P2" s="4"/>
      <c r="R2" s="1"/>
    </row>
    <row r="3" spans="1:21" ht="15.75" x14ac:dyDescent="0.25">
      <c r="A3" s="23" t="s">
        <v>2</v>
      </c>
      <c r="B3" s="23"/>
      <c r="M3" s="1"/>
      <c r="N3" s="1"/>
      <c r="O3" s="1"/>
      <c r="P3" s="1"/>
      <c r="Q3" s="1"/>
      <c r="R3" s="1"/>
    </row>
    <row r="4" spans="1:21" ht="31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6"/>
      <c r="O4" s="1"/>
      <c r="P4" s="1"/>
      <c r="Q4" s="1"/>
      <c r="R4" s="1"/>
    </row>
    <row r="5" spans="1:21" ht="46.5" customHeight="1" x14ac:dyDescent="0.25">
      <c r="A5" s="25" t="s">
        <v>5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5"/>
      <c r="O5" s="5"/>
      <c r="P5" s="2"/>
      <c r="Q5" s="2"/>
      <c r="R5" s="1"/>
    </row>
    <row r="6" spans="1:21" ht="67.5" customHeight="1" x14ac:dyDescent="0.25">
      <c r="A6" s="6" t="s">
        <v>14</v>
      </c>
      <c r="B6" s="11" t="s">
        <v>16</v>
      </c>
      <c r="C6" s="6" t="s">
        <v>15</v>
      </c>
      <c r="D6" s="11" t="s">
        <v>35</v>
      </c>
      <c r="E6" s="6" t="s">
        <v>17</v>
      </c>
      <c r="F6" s="6" t="s">
        <v>18</v>
      </c>
      <c r="G6" s="11" t="s">
        <v>23</v>
      </c>
      <c r="H6" s="11" t="s">
        <v>24</v>
      </c>
      <c r="I6" s="11" t="s">
        <v>25</v>
      </c>
      <c r="J6" s="11" t="s">
        <v>34</v>
      </c>
      <c r="K6" s="11" t="s">
        <v>21</v>
      </c>
      <c r="L6" s="11"/>
      <c r="M6" s="11"/>
      <c r="N6" s="1"/>
      <c r="O6" s="1"/>
      <c r="S6" s="1"/>
      <c r="T6" s="16"/>
      <c r="U6" s="1"/>
    </row>
    <row r="7" spans="1:21" ht="30" customHeight="1" x14ac:dyDescent="0.25">
      <c r="A7" s="31" t="s">
        <v>19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30"/>
      <c r="N7" s="1"/>
      <c r="O7" s="1"/>
      <c r="P7" t="s">
        <v>26</v>
      </c>
      <c r="S7" s="1"/>
      <c r="T7" s="16"/>
      <c r="U7" s="1"/>
    </row>
    <row r="8" spans="1:21" ht="22.5" customHeight="1" x14ac:dyDescent="0.25">
      <c r="A8" s="13" t="s">
        <v>8</v>
      </c>
      <c r="B8" s="6">
        <v>1</v>
      </c>
      <c r="C8" s="6">
        <v>100</v>
      </c>
      <c r="D8" s="6">
        <v>2.5</v>
      </c>
      <c r="E8" s="36">
        <v>80</v>
      </c>
      <c r="F8" s="36">
        <f>D8*E8</f>
        <v>200</v>
      </c>
      <c r="G8" s="6">
        <v>2</v>
      </c>
      <c r="H8" s="6"/>
      <c r="I8" s="32">
        <f>F8*G8</f>
        <v>400</v>
      </c>
      <c r="J8" s="6"/>
      <c r="K8" s="6"/>
      <c r="L8" s="6"/>
      <c r="M8" s="9"/>
      <c r="N8" s="26" t="s">
        <v>22</v>
      </c>
      <c r="O8" s="26"/>
      <c r="Q8" t="s">
        <v>28</v>
      </c>
      <c r="S8" s="1"/>
      <c r="T8" s="16"/>
      <c r="U8" s="1"/>
    </row>
    <row r="9" spans="1:21" ht="22.5" customHeight="1" x14ac:dyDescent="0.25">
      <c r="A9" s="13" t="s">
        <v>9</v>
      </c>
      <c r="B9" s="6">
        <v>2</v>
      </c>
      <c r="C9" s="6">
        <v>200</v>
      </c>
      <c r="D9" s="6">
        <v>3.5</v>
      </c>
      <c r="E9" s="36">
        <v>80</v>
      </c>
      <c r="F9" s="36">
        <f t="shared" ref="F9:F11" si="0">D9*E9</f>
        <v>280</v>
      </c>
      <c r="G9" s="6">
        <v>2</v>
      </c>
      <c r="H9" s="6">
        <v>4</v>
      </c>
      <c r="I9" s="32">
        <f>(G9+H9)*F9</f>
        <v>1680</v>
      </c>
      <c r="J9" s="6"/>
      <c r="K9" s="6"/>
      <c r="L9" s="6"/>
      <c r="M9" s="9"/>
      <c r="N9" s="14" t="s">
        <v>12</v>
      </c>
      <c r="O9" s="14"/>
      <c r="P9" t="s">
        <v>27</v>
      </c>
      <c r="S9" s="1"/>
      <c r="T9" s="16"/>
      <c r="U9" s="1"/>
    </row>
    <row r="10" spans="1:21" ht="22.5" customHeight="1" x14ac:dyDescent="0.25">
      <c r="A10" s="21" t="s">
        <v>10</v>
      </c>
      <c r="B10" s="6">
        <v>3</v>
      </c>
      <c r="C10" s="6">
        <v>300</v>
      </c>
      <c r="D10" s="6">
        <v>4.5</v>
      </c>
      <c r="E10" s="36">
        <v>80</v>
      </c>
      <c r="F10" s="36">
        <f t="shared" si="0"/>
        <v>360</v>
      </c>
      <c r="G10" s="6">
        <v>1</v>
      </c>
      <c r="H10" s="6">
        <v>1</v>
      </c>
      <c r="I10" s="32">
        <f>(G10+H10)*F10</f>
        <v>720</v>
      </c>
      <c r="J10" s="6"/>
      <c r="K10" s="6"/>
      <c r="L10" s="6"/>
      <c r="M10" s="9"/>
      <c r="N10" s="14" t="s">
        <v>13</v>
      </c>
      <c r="O10" s="14"/>
      <c r="Q10" t="s">
        <v>29</v>
      </c>
      <c r="S10" s="1"/>
      <c r="T10" s="16"/>
      <c r="U10" s="1"/>
    </row>
    <row r="11" spans="1:21" ht="22.5" customHeight="1" x14ac:dyDescent="0.25">
      <c r="A11" s="21" t="s">
        <v>11</v>
      </c>
      <c r="B11" s="6">
        <v>4</v>
      </c>
      <c r="C11" s="6">
        <v>400</v>
      </c>
      <c r="D11" s="6">
        <v>5.5</v>
      </c>
      <c r="E11" s="36">
        <v>80</v>
      </c>
      <c r="F11" s="36">
        <f t="shared" si="0"/>
        <v>440</v>
      </c>
      <c r="G11" s="32"/>
      <c r="H11" s="6">
        <v>1</v>
      </c>
      <c r="I11" s="32">
        <f>(G11+H11)*F11</f>
        <v>440</v>
      </c>
      <c r="J11" s="6"/>
      <c r="K11" s="6"/>
      <c r="L11" s="6"/>
      <c r="M11" s="9"/>
      <c r="N11" s="1"/>
      <c r="O11" s="14"/>
      <c r="P11" s="14"/>
      <c r="Q11" s="14"/>
      <c r="R11" s="14"/>
    </row>
    <row r="12" spans="1:21" ht="22.5" customHeight="1" x14ac:dyDescent="0.25">
      <c r="A12" s="21"/>
      <c r="B12" s="6"/>
      <c r="C12" s="6"/>
      <c r="D12" s="6"/>
      <c r="E12" s="6"/>
      <c r="F12" s="31" t="s">
        <v>30</v>
      </c>
      <c r="G12" s="33"/>
      <c r="H12" s="34"/>
      <c r="I12" s="35">
        <f>SUM(I8:I11)</f>
        <v>3240</v>
      </c>
      <c r="J12" s="6">
        <v>33</v>
      </c>
      <c r="K12" s="6"/>
      <c r="L12" s="6"/>
      <c r="M12" s="9"/>
      <c r="N12" s="1"/>
      <c r="O12" s="14" t="s">
        <v>32</v>
      </c>
      <c r="P12" s="14"/>
      <c r="Q12" s="14"/>
      <c r="R12" s="14"/>
    </row>
    <row r="13" spans="1:21" ht="22.5" customHeight="1" x14ac:dyDescent="0.25">
      <c r="A13" s="31" t="s">
        <v>20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30"/>
      <c r="N13" s="1"/>
      <c r="O13" s="1"/>
      <c r="P13" s="1"/>
      <c r="Q13" s="14"/>
      <c r="R13" s="17"/>
      <c r="S13" s="15"/>
      <c r="T13"/>
    </row>
    <row r="14" spans="1:21" ht="22.5" customHeight="1" x14ac:dyDescent="0.25">
      <c r="A14" s="13" t="s">
        <v>8</v>
      </c>
      <c r="B14" s="6">
        <v>1</v>
      </c>
      <c r="C14" s="6">
        <v>100</v>
      </c>
      <c r="D14" s="6">
        <v>2.5</v>
      </c>
      <c r="E14" s="32">
        <v>80</v>
      </c>
      <c r="F14" s="32">
        <f>D14*E14</f>
        <v>200</v>
      </c>
      <c r="G14" s="6">
        <v>1</v>
      </c>
      <c r="H14" s="6"/>
      <c r="I14" s="32">
        <f>(G14+H14)*F14</f>
        <v>200</v>
      </c>
      <c r="J14" s="6"/>
      <c r="K14" s="6"/>
      <c r="L14" s="6"/>
      <c r="M14" s="9"/>
      <c r="N14" s="6"/>
      <c r="O14" s="14" t="s">
        <v>33</v>
      </c>
      <c r="P14" s="14"/>
      <c r="Q14" s="14"/>
      <c r="R14" s="14"/>
      <c r="T14"/>
    </row>
    <row r="15" spans="1:21" ht="22.5" customHeight="1" x14ac:dyDescent="0.25">
      <c r="A15" s="13" t="s">
        <v>9</v>
      </c>
      <c r="B15" s="6">
        <v>2</v>
      </c>
      <c r="C15" s="6">
        <v>200</v>
      </c>
      <c r="D15" s="6">
        <v>3.5</v>
      </c>
      <c r="E15" s="32">
        <v>80</v>
      </c>
      <c r="F15" s="32">
        <f t="shared" ref="F15:F17" si="1">D15*E15</f>
        <v>280</v>
      </c>
      <c r="G15" s="6">
        <v>2</v>
      </c>
      <c r="H15" s="6">
        <v>9</v>
      </c>
      <c r="I15" s="32">
        <f t="shared" ref="I15:I17" si="2">(G15+H15)*F15</f>
        <v>3080</v>
      </c>
      <c r="J15" s="6"/>
      <c r="K15" s="6"/>
      <c r="L15" s="6"/>
      <c r="M15" s="9"/>
      <c r="N15" s="1"/>
      <c r="O15" s="1"/>
      <c r="P15" s="1"/>
      <c r="Q15" s="1"/>
      <c r="S15" s="15"/>
      <c r="T15"/>
    </row>
    <row r="16" spans="1:21" ht="22.5" customHeight="1" x14ac:dyDescent="0.25">
      <c r="A16" s="21" t="s">
        <v>10</v>
      </c>
      <c r="B16" s="6">
        <v>3</v>
      </c>
      <c r="C16" s="6">
        <v>300</v>
      </c>
      <c r="D16" s="6">
        <v>4.5</v>
      </c>
      <c r="E16" s="32">
        <v>80</v>
      </c>
      <c r="F16" s="32">
        <f t="shared" si="1"/>
        <v>360</v>
      </c>
      <c r="G16" s="6">
        <v>2</v>
      </c>
      <c r="H16" s="6">
        <v>2</v>
      </c>
      <c r="I16" s="32">
        <f t="shared" si="2"/>
        <v>1440</v>
      </c>
      <c r="J16" s="6"/>
      <c r="K16" s="6"/>
      <c r="L16" s="6"/>
      <c r="M16" s="9"/>
      <c r="N16" s="1"/>
      <c r="O16" s="1"/>
      <c r="P16" s="37" t="s">
        <v>36</v>
      </c>
      <c r="Q16" s="18"/>
      <c r="R16" s="19"/>
      <c r="S16" s="20"/>
      <c r="T16" s="19"/>
    </row>
    <row r="17" spans="1:19" ht="22.5" customHeight="1" x14ac:dyDescent="0.25">
      <c r="A17" s="21" t="s">
        <v>11</v>
      </c>
      <c r="B17" s="6">
        <v>4</v>
      </c>
      <c r="C17" s="6">
        <v>400</v>
      </c>
      <c r="D17" s="6">
        <v>5.5</v>
      </c>
      <c r="E17" s="32">
        <v>80</v>
      </c>
      <c r="F17" s="32">
        <f t="shared" si="1"/>
        <v>440</v>
      </c>
      <c r="G17" s="6">
        <v>1</v>
      </c>
      <c r="H17" s="6">
        <v>2</v>
      </c>
      <c r="I17" s="32">
        <f t="shared" si="2"/>
        <v>1320</v>
      </c>
      <c r="J17" s="6"/>
      <c r="K17" s="6"/>
      <c r="L17" s="6"/>
      <c r="M17" s="9"/>
      <c r="N17" s="1"/>
      <c r="O17" s="1"/>
      <c r="P17" s="1"/>
      <c r="Q17" s="14"/>
      <c r="R17" s="1"/>
    </row>
    <row r="18" spans="1:19" ht="22.5" customHeight="1" x14ac:dyDescent="0.25">
      <c r="A18" s="6"/>
      <c r="B18" s="6"/>
      <c r="C18" s="6"/>
      <c r="D18" s="6"/>
      <c r="E18" s="6"/>
      <c r="F18" s="31" t="s">
        <v>31</v>
      </c>
      <c r="G18" s="33"/>
      <c r="H18" s="34"/>
      <c r="I18" s="35">
        <f>SUM(I14:I17)</f>
        <v>6040</v>
      </c>
      <c r="J18" s="6"/>
      <c r="K18" s="6"/>
      <c r="L18" s="6"/>
      <c r="M18" s="9"/>
      <c r="N18" s="1"/>
      <c r="O18" s="1"/>
      <c r="P18" s="1"/>
      <c r="Q18" s="14"/>
      <c r="R18" s="1"/>
      <c r="S18" s="17"/>
    </row>
    <row r="19" spans="1:19" ht="22.5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9"/>
      <c r="N19" s="1"/>
      <c r="O19" s="1"/>
      <c r="P19" s="1"/>
      <c r="Q19" s="14"/>
      <c r="R19" s="1"/>
    </row>
    <row r="20" spans="1:19" ht="22.5" customHeight="1" x14ac:dyDescent="0.25">
      <c r="A20" s="13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9"/>
      <c r="N20" s="1"/>
      <c r="O20" s="1"/>
      <c r="P20" s="1"/>
      <c r="Q20" s="14"/>
      <c r="R20" s="1"/>
    </row>
    <row r="21" spans="1:19" ht="28.5" customHeight="1" x14ac:dyDescent="0.25">
      <c r="A21" s="10"/>
      <c r="B21" s="12"/>
      <c r="C21" s="7"/>
      <c r="D21" s="7"/>
      <c r="E21" s="7"/>
      <c r="F21" s="7"/>
      <c r="G21" s="7"/>
      <c r="H21" s="7"/>
      <c r="I21" s="7"/>
      <c r="J21" s="7"/>
      <c r="K21" s="7"/>
      <c r="L21" s="7"/>
      <c r="M21" s="1"/>
      <c r="N21" s="1"/>
      <c r="O21" s="1"/>
      <c r="P21" s="1"/>
      <c r="Q21" s="1"/>
      <c r="R21" s="1"/>
    </row>
    <row r="22" spans="1:19" ht="15.75" x14ac:dyDescent="0.25">
      <c r="A22" s="4" t="s">
        <v>6</v>
      </c>
      <c r="B22" s="4"/>
      <c r="C22" s="4"/>
      <c r="D22" s="4"/>
      <c r="E22" s="7"/>
      <c r="F22" s="7"/>
      <c r="G22" s="7"/>
      <c r="H22" s="7"/>
      <c r="I22" s="7"/>
      <c r="J22" s="7"/>
      <c r="K22" s="7"/>
      <c r="L22" s="7"/>
      <c r="M22" s="1"/>
      <c r="N22" s="1"/>
      <c r="O22" s="1"/>
      <c r="P22" s="1"/>
      <c r="Q22" s="1"/>
      <c r="R22" s="1"/>
    </row>
    <row r="23" spans="1:19" ht="15.75" x14ac:dyDescent="0.25">
      <c r="A23" s="4" t="s">
        <v>7</v>
      </c>
      <c r="B23" s="4"/>
      <c r="C23" s="4"/>
      <c r="D23" s="4"/>
      <c r="E23" s="7"/>
      <c r="F23" s="7"/>
      <c r="G23" s="7"/>
      <c r="H23" s="7"/>
      <c r="I23" s="7"/>
      <c r="J23" s="7"/>
      <c r="K23" s="7"/>
      <c r="L23" s="7"/>
      <c r="M23" s="1"/>
      <c r="N23" s="1"/>
      <c r="O23" s="1"/>
      <c r="P23" s="1"/>
      <c r="Q23" s="1"/>
      <c r="R23" s="1"/>
    </row>
    <row r="24" spans="1:19" ht="15.75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</row>
    <row r="25" spans="1:19" ht="15.75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</row>
    <row r="26" spans="1:19" ht="15.75" x14ac:dyDescent="0.25">
      <c r="A26" s="8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9" ht="15.75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</row>
    <row r="28" spans="1:19" ht="15.75" x14ac:dyDescent="0.25">
      <c r="A28" s="8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</row>
    <row r="29" spans="1:19" ht="15.75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</row>
    <row r="30" spans="1:19" ht="15.75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</row>
    <row r="31" spans="1:19" ht="15.75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</row>
    <row r="32" spans="1:19" ht="15.75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</row>
    <row r="33" spans="1:12" ht="15.75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</row>
    <row r="34" spans="1:12" ht="15.75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</row>
    <row r="35" spans="1:12" ht="15.75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</row>
    <row r="36" spans="1:12" ht="15.75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</row>
    <row r="37" spans="1:12" ht="15.75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</row>
    <row r="38" spans="1:12" ht="15.75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</row>
  </sheetData>
  <mergeCells count="11">
    <mergeCell ref="B28:M28"/>
    <mergeCell ref="A1:B1"/>
    <mergeCell ref="C1:M1"/>
    <mergeCell ref="A2:B2"/>
    <mergeCell ref="C2:M2"/>
    <mergeCell ref="A3:B3"/>
    <mergeCell ref="A5:M5"/>
    <mergeCell ref="A7:M7"/>
    <mergeCell ref="A13:M13"/>
    <mergeCell ref="F12:H12"/>
    <mergeCell ref="F18:H18"/>
  </mergeCells>
  <pageMargins left="0.7" right="0.7" top="0.43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BOIDUONG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Thay-Tan</cp:lastModifiedBy>
  <cp:lastPrinted>2019-03-26T04:21:01Z</cp:lastPrinted>
  <dcterms:created xsi:type="dcterms:W3CDTF">2018-05-15T01:14:13Z</dcterms:created>
  <dcterms:modified xsi:type="dcterms:W3CDTF">2020-02-20T11:23:08Z</dcterms:modified>
</cp:coreProperties>
</file>